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330" windowWidth="7905" windowHeight="4860" activeTab="1"/>
  </bookViews>
  <sheets>
    <sheet name="Grafico1" sheetId="1" r:id="rId1"/>
    <sheet name="Foglio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<sst xmlns="http://schemas.openxmlformats.org/spreadsheetml/2006/main" count="14" uniqueCount="14">
  <si>
    <t>T10</t>
  </si>
  <si>
    <t>T</t>
  </si>
  <si>
    <t>N</t>
  </si>
  <si>
    <t>freq. Assoluta</t>
  </si>
  <si>
    <t>valor medio</t>
  </si>
  <si>
    <t>dev. Standard</t>
  </si>
  <si>
    <r>
      <t xml:space="preserve">freq. Relative </t>
    </r>
    <r>
      <rPr>
        <sz val="10"/>
        <color indexed="10"/>
        <rFont val="Arial"/>
        <family val="2"/>
      </rPr>
      <t>P(x)</t>
    </r>
  </si>
  <si>
    <r>
      <t xml:space="preserve">distrib.norm. </t>
    </r>
    <r>
      <rPr>
        <sz val="10"/>
        <color indexed="10"/>
        <rFont val="Arial"/>
        <family val="0"/>
      </rPr>
      <t>f(x)</t>
    </r>
    <r>
      <rPr>
        <sz val="10"/>
        <color indexed="10"/>
        <rFont val="Symbol"/>
        <family val="1"/>
      </rPr>
      <t>D</t>
    </r>
    <r>
      <rPr>
        <sz val="10"/>
        <color indexed="10"/>
        <rFont val="Arial"/>
        <family val="2"/>
      </rPr>
      <t>x</t>
    </r>
  </si>
  <si>
    <t>f(x)</t>
  </si>
  <si>
    <t>T(s)</t>
  </si>
  <si>
    <t>Completare la composizione grafico con due istogrammi</t>
  </si>
  <si>
    <t>al termine dal menu Grafico selezione per la f(x)dx come tipo</t>
  </si>
  <si>
    <t>grafico la semispersione.</t>
  </si>
  <si>
    <t>Per graficare contemporaneamente istogramma e f(x)dx: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</si>
</sst>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">
    <font>
      <sz val="10"/>
      <name val="Arial"/>
      <family val="0"/>
    </font>
    <font>
      <sz val="10"/>
      <color indexed="10"/>
      <name val="Arial"/>
      <family val="2"/>
    </font>
    <font>
      <sz val="10"/>
      <color indexed="10"/>
      <name val="Symbol"/>
      <family val="1"/>
    </font>
    <font>
      <sz val="10"/>
      <color indexed="12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Foglio1!$E$2:$E$8</c:f>
              <c:numCache>
                <c:ptCount val="7"/>
                <c:pt idx="0">
                  <c:v>1.59</c:v>
                </c:pt>
                <c:pt idx="1">
                  <c:v>1.6</c:v>
                </c:pt>
                <c:pt idx="2">
                  <c:v>1.61</c:v>
                </c:pt>
                <c:pt idx="3">
                  <c:v>1.62</c:v>
                </c:pt>
                <c:pt idx="4">
                  <c:v>1.63</c:v>
                </c:pt>
                <c:pt idx="5">
                  <c:v>1.64</c:v>
                </c:pt>
                <c:pt idx="6">
                  <c:v>1.65</c:v>
                </c:pt>
              </c:numCache>
            </c:numRef>
          </c:cat>
          <c:val>
            <c:numRef>
              <c:f>Foglio1!$G$2:$G$8</c:f>
              <c:numCache>
                <c:ptCount val="7"/>
                <c:pt idx="0">
                  <c:v>0.057692307692307696</c:v>
                </c:pt>
                <c:pt idx="1">
                  <c:v>0.038461538461538464</c:v>
                </c:pt>
                <c:pt idx="2">
                  <c:v>0.19230769230769232</c:v>
                </c:pt>
                <c:pt idx="3">
                  <c:v>0.3269230769230769</c:v>
                </c:pt>
                <c:pt idx="4">
                  <c:v>0.3076923076923077</c:v>
                </c:pt>
                <c:pt idx="5">
                  <c:v>0.057692307692307696</c:v>
                </c:pt>
                <c:pt idx="6">
                  <c:v>0.019230769230769232</c:v>
                </c:pt>
              </c:numCache>
            </c:numRef>
          </c:val>
        </c:ser>
        <c:axId val="15104327"/>
        <c:axId val="1721216"/>
      </c:barChart>
      <c:scatterChart>
        <c:scatterStyle val="lineMarker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Foglio1!$H$2:$H$8</c:f>
              <c:numCache>
                <c:ptCount val="7"/>
                <c:pt idx="0">
                  <c:v>0.004431848411937971</c:v>
                </c:pt>
                <c:pt idx="1">
                  <c:v>0.05399096651318785</c:v>
                </c:pt>
                <c:pt idx="2">
                  <c:v>0.24197072451914312</c:v>
                </c:pt>
                <c:pt idx="3">
                  <c:v>0.3989422804014327</c:v>
                </c:pt>
                <c:pt idx="4">
                  <c:v>0.2419707245191485</c:v>
                </c:pt>
                <c:pt idx="5">
                  <c:v>0.053990966513190256</c:v>
                </c:pt>
                <c:pt idx="6">
                  <c:v>0.004431848411938267</c:v>
                </c:pt>
              </c:numCache>
            </c:numRef>
          </c:yVal>
          <c:smooth val="1"/>
        </c:ser>
        <c:axId val="15104327"/>
        <c:axId val="1721216"/>
      </c:scatterChart>
      <c:catAx>
        <c:axId val="15104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1216"/>
        <c:crosses val="autoZero"/>
        <c:auto val="1"/>
        <c:lblOffset val="100"/>
        <c:noMultiLvlLbl val="0"/>
      </c:catAx>
      <c:valAx>
        <c:axId val="17212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frequenze relative - f(x)dx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043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581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B1">
      <selection activeCell="L11" sqref="L11"/>
    </sheetView>
  </sheetViews>
  <sheetFormatPr defaultColWidth="9.140625" defaultRowHeight="12.75"/>
  <cols>
    <col min="5" max="5" width="11.140625" style="0" bestFit="1" customWidth="1"/>
    <col min="6" max="6" width="12.421875" style="0" bestFit="1" customWidth="1"/>
    <col min="7" max="7" width="18.57421875" style="0" bestFit="1" customWidth="1"/>
    <col min="8" max="8" width="18.8515625" style="0" customWidth="1"/>
    <col min="9" max="9" width="19.7109375" style="0" customWidth="1"/>
  </cols>
  <sheetData>
    <row r="1" spans="1:9" ht="12.75">
      <c r="A1" t="s">
        <v>2</v>
      </c>
      <c r="B1" t="s">
        <v>0</v>
      </c>
      <c r="C1" t="s">
        <v>1</v>
      </c>
      <c r="E1" t="s">
        <v>9</v>
      </c>
      <c r="F1" t="s">
        <v>3</v>
      </c>
      <c r="G1" t="s">
        <v>6</v>
      </c>
      <c r="H1" t="s">
        <v>7</v>
      </c>
      <c r="I1" s="2" t="s">
        <v>8</v>
      </c>
    </row>
    <row r="2" spans="1:9" ht="12.75">
      <c r="A2">
        <v>1</v>
      </c>
      <c r="B2" s="1">
        <v>16.1</v>
      </c>
      <c r="C2">
        <v>1.61</v>
      </c>
      <c r="E2">
        <v>1.59</v>
      </c>
      <c r="F2">
        <v>3</v>
      </c>
      <c r="G2" s="1">
        <f>F2/52</f>
        <v>0.057692307692307696</v>
      </c>
      <c r="H2" s="1">
        <f>I2/100</f>
        <v>0.004431848411937971</v>
      </c>
      <c r="I2" s="1">
        <f>NORMDIST(E2,E16,F16,FALSE)</f>
        <v>0.44318484119379714</v>
      </c>
    </row>
    <row r="3" spans="1:9" ht="12.75">
      <c r="A3">
        <v>2</v>
      </c>
      <c r="B3" s="1">
        <v>15.9</v>
      </c>
      <c r="C3">
        <v>1.59</v>
      </c>
      <c r="E3" s="1">
        <v>1.6</v>
      </c>
      <c r="F3">
        <v>2</v>
      </c>
      <c r="G3" s="1">
        <f aca="true" t="shared" si="0" ref="G3:G8">F3/52</f>
        <v>0.038461538461538464</v>
      </c>
      <c r="H3" s="1">
        <f aca="true" t="shared" si="1" ref="H3:H8">I3/100</f>
        <v>0.05399096651318785</v>
      </c>
      <c r="I3" s="1">
        <f>NORMDIST(E3,E16,F16,FALSE)</f>
        <v>5.399096651318785</v>
      </c>
    </row>
    <row r="4" spans="1:9" ht="12.75">
      <c r="A4">
        <v>3</v>
      </c>
      <c r="B4" s="1">
        <v>16.3</v>
      </c>
      <c r="C4">
        <v>1.63</v>
      </c>
      <c r="E4">
        <v>1.61</v>
      </c>
      <c r="F4">
        <v>10</v>
      </c>
      <c r="G4" s="1">
        <f t="shared" si="0"/>
        <v>0.19230769230769232</v>
      </c>
      <c r="H4" s="1">
        <f t="shared" si="1"/>
        <v>0.24197072451914312</v>
      </c>
      <c r="I4" s="1">
        <f>NORMDIST(E4,E16,F16,FALSE)</f>
        <v>24.197072451914313</v>
      </c>
    </row>
    <row r="5" spans="1:9" ht="12.75">
      <c r="A5">
        <v>4</v>
      </c>
      <c r="B5" s="1">
        <v>16.2</v>
      </c>
      <c r="C5">
        <v>1.62</v>
      </c>
      <c r="E5">
        <v>1.62</v>
      </c>
      <c r="F5">
        <v>17</v>
      </c>
      <c r="G5" s="1">
        <f t="shared" si="0"/>
        <v>0.3269230769230769</v>
      </c>
      <c r="H5" s="1">
        <f t="shared" si="1"/>
        <v>0.3989422804014327</v>
      </c>
      <c r="I5" s="1">
        <f>NORMDIST(E5,E16,F16,FALSE)</f>
        <v>39.89422804014327</v>
      </c>
    </row>
    <row r="6" spans="1:9" ht="12.75">
      <c r="A6">
        <v>5</v>
      </c>
      <c r="B6" s="1">
        <v>16.3</v>
      </c>
      <c r="C6">
        <v>1.63</v>
      </c>
      <c r="E6">
        <v>1.63</v>
      </c>
      <c r="F6">
        <v>16</v>
      </c>
      <c r="G6" s="1">
        <f t="shared" si="0"/>
        <v>0.3076923076923077</v>
      </c>
      <c r="H6" s="1">
        <f t="shared" si="1"/>
        <v>0.2419707245191485</v>
      </c>
      <c r="I6" s="1">
        <f>NORMDIST(E6,E16,F16,FALSE)</f>
        <v>24.19707245191485</v>
      </c>
    </row>
    <row r="7" spans="1:9" ht="12.75">
      <c r="A7">
        <v>6</v>
      </c>
      <c r="B7" s="1">
        <v>16.1</v>
      </c>
      <c r="C7">
        <v>1.61</v>
      </c>
      <c r="E7">
        <v>1.64</v>
      </c>
      <c r="F7">
        <v>3</v>
      </c>
      <c r="G7" s="1">
        <f t="shared" si="0"/>
        <v>0.057692307692307696</v>
      </c>
      <c r="H7" s="1">
        <f t="shared" si="1"/>
        <v>0.053990966513190256</v>
      </c>
      <c r="I7" s="1">
        <f>NORMDIST(E7,E16,F16,FALSE)</f>
        <v>5.3990966513190255</v>
      </c>
    </row>
    <row r="8" spans="1:9" ht="12.75">
      <c r="A8">
        <v>7</v>
      </c>
      <c r="B8" s="1">
        <v>16.3</v>
      </c>
      <c r="C8">
        <v>1.63</v>
      </c>
      <c r="E8">
        <v>1.65</v>
      </c>
      <c r="F8">
        <v>1</v>
      </c>
      <c r="G8" s="1">
        <f t="shared" si="0"/>
        <v>0.019230769230769232</v>
      </c>
      <c r="H8" s="1">
        <f t="shared" si="1"/>
        <v>0.004431848411938267</v>
      </c>
      <c r="I8" s="1">
        <f>NORMDIST(E8,E16,F16,FALSE)</f>
        <v>0.44318484119382673</v>
      </c>
    </row>
    <row r="9" spans="1:3" ht="12.75">
      <c r="A9">
        <v>8</v>
      </c>
      <c r="B9" s="1">
        <v>16.1</v>
      </c>
      <c r="C9">
        <v>1.61</v>
      </c>
    </row>
    <row r="10" spans="1:3" ht="12.75">
      <c r="A10">
        <v>9</v>
      </c>
      <c r="B10" s="1">
        <v>16.1</v>
      </c>
      <c r="C10">
        <v>1.61</v>
      </c>
    </row>
    <row r="11" spans="1:3" ht="12.75">
      <c r="A11">
        <v>10</v>
      </c>
      <c r="B11" s="1">
        <v>16.4</v>
      </c>
      <c r="C11">
        <v>1.64</v>
      </c>
    </row>
    <row r="12" spans="1:10" ht="12.75">
      <c r="A12">
        <v>11</v>
      </c>
      <c r="B12" s="1">
        <v>16.3</v>
      </c>
      <c r="C12">
        <v>1.63</v>
      </c>
      <c r="H12" s="4" t="s">
        <v>13</v>
      </c>
      <c r="I12" s="4"/>
      <c r="J12" s="4"/>
    </row>
    <row r="13" spans="1:8" ht="12.75">
      <c r="A13">
        <v>12</v>
      </c>
      <c r="B13" s="1">
        <v>16.2</v>
      </c>
      <c r="C13">
        <v>1.62</v>
      </c>
      <c r="E13" s="3" t="s">
        <v>4</v>
      </c>
      <c r="F13" s="3" t="s">
        <v>5</v>
      </c>
      <c r="H13" t="s">
        <v>10</v>
      </c>
    </row>
    <row r="14" spans="1:8" ht="12.75">
      <c r="A14">
        <v>13</v>
      </c>
      <c r="B14" s="1">
        <v>16.2</v>
      </c>
      <c r="C14">
        <v>1.62</v>
      </c>
      <c r="E14">
        <f>AVERAGE(C2:C53)</f>
        <v>1.6203846153846155</v>
      </c>
      <c r="F14">
        <f>STDEV(C2:C53)</f>
        <v>0.012674126564051024</v>
      </c>
      <c r="H14" t="s">
        <v>11</v>
      </c>
    </row>
    <row r="15" spans="1:8" ht="12.75">
      <c r="A15">
        <v>14</v>
      </c>
      <c r="B15" s="1">
        <v>16.4</v>
      </c>
      <c r="C15">
        <v>1.64</v>
      </c>
      <c r="H15" t="s">
        <v>12</v>
      </c>
    </row>
    <row r="16" spans="1:6" ht="12.75">
      <c r="A16">
        <v>15</v>
      </c>
      <c r="B16" s="1">
        <v>16.2</v>
      </c>
      <c r="C16">
        <v>1.62</v>
      </c>
      <c r="E16">
        <v>1.62</v>
      </c>
      <c r="F16">
        <v>0.01</v>
      </c>
    </row>
    <row r="17" spans="1:3" ht="12.75">
      <c r="A17">
        <v>16</v>
      </c>
      <c r="B17" s="1">
        <v>16.1</v>
      </c>
      <c r="C17">
        <v>1.61</v>
      </c>
    </row>
    <row r="18" spans="1:3" ht="12.75">
      <c r="A18">
        <v>17</v>
      </c>
      <c r="B18" s="1">
        <v>16</v>
      </c>
      <c r="C18">
        <v>1.6</v>
      </c>
    </row>
    <row r="19" spans="1:3" ht="12.75">
      <c r="A19">
        <v>18</v>
      </c>
      <c r="B19" s="1">
        <v>16.5</v>
      </c>
      <c r="C19">
        <v>1.65</v>
      </c>
    </row>
    <row r="20" spans="1:3" ht="12.75">
      <c r="A20">
        <v>19</v>
      </c>
      <c r="B20" s="1">
        <v>16</v>
      </c>
      <c r="C20">
        <v>1.6</v>
      </c>
    </row>
    <row r="21" spans="1:3" ht="12.75">
      <c r="A21">
        <v>20</v>
      </c>
      <c r="B21" s="1">
        <v>16.2</v>
      </c>
      <c r="C21">
        <v>1.62</v>
      </c>
    </row>
    <row r="22" spans="1:3" ht="12.75">
      <c r="A22">
        <v>21</v>
      </c>
      <c r="B22" s="1">
        <v>16.3</v>
      </c>
      <c r="C22">
        <v>1.63</v>
      </c>
    </row>
    <row r="23" spans="1:3" ht="12.75">
      <c r="A23">
        <v>22</v>
      </c>
      <c r="B23" s="1">
        <v>16.3</v>
      </c>
      <c r="C23">
        <v>1.63</v>
      </c>
    </row>
    <row r="24" spans="1:3" ht="12.75">
      <c r="A24">
        <v>23</v>
      </c>
      <c r="B24" s="1">
        <v>16.3</v>
      </c>
      <c r="C24">
        <v>1.63</v>
      </c>
    </row>
    <row r="25" spans="1:3" ht="12.75">
      <c r="A25">
        <v>24</v>
      </c>
      <c r="B25" s="1">
        <v>16.3</v>
      </c>
      <c r="C25">
        <v>1.63</v>
      </c>
    </row>
    <row r="26" spans="1:3" ht="12.75">
      <c r="A26">
        <v>25</v>
      </c>
      <c r="B26" s="1">
        <v>16.1</v>
      </c>
      <c r="C26">
        <v>1.61</v>
      </c>
    </row>
    <row r="27" spans="1:3" ht="12.75">
      <c r="A27">
        <v>26</v>
      </c>
      <c r="B27" s="1">
        <v>16.3</v>
      </c>
      <c r="C27">
        <v>1.63</v>
      </c>
    </row>
    <row r="28" spans="1:3" ht="12.75">
      <c r="A28">
        <v>27</v>
      </c>
      <c r="B28" s="1">
        <v>15.9</v>
      </c>
      <c r="C28">
        <v>1.59</v>
      </c>
    </row>
    <row r="29" spans="1:3" ht="12.75">
      <c r="A29">
        <v>28</v>
      </c>
      <c r="B29" s="1">
        <v>16.1</v>
      </c>
      <c r="C29">
        <v>1.61</v>
      </c>
    </row>
    <row r="30" spans="1:3" ht="12.75">
      <c r="A30">
        <v>29</v>
      </c>
      <c r="B30" s="1">
        <v>15.9</v>
      </c>
      <c r="C30">
        <v>1.59</v>
      </c>
    </row>
    <row r="31" spans="1:3" ht="12.75">
      <c r="A31">
        <v>30</v>
      </c>
      <c r="B31" s="1">
        <v>16.2</v>
      </c>
      <c r="C31">
        <v>1.62</v>
      </c>
    </row>
    <row r="32" spans="1:3" ht="12.75">
      <c r="A32">
        <v>31</v>
      </c>
      <c r="B32" s="1">
        <v>16.1</v>
      </c>
      <c r="C32">
        <v>1.61</v>
      </c>
    </row>
    <row r="33" spans="1:3" ht="12.75">
      <c r="A33">
        <v>32</v>
      </c>
      <c r="B33" s="1">
        <v>16.2</v>
      </c>
      <c r="C33">
        <v>1.62</v>
      </c>
    </row>
    <row r="34" spans="1:3" ht="12.75">
      <c r="A34">
        <v>33</v>
      </c>
      <c r="B34" s="1">
        <v>16.2</v>
      </c>
      <c r="C34">
        <v>1.62</v>
      </c>
    </row>
    <row r="35" spans="1:3" ht="12.75">
      <c r="A35">
        <v>34</v>
      </c>
      <c r="B35" s="1">
        <v>16.3</v>
      </c>
      <c r="C35">
        <v>1.63</v>
      </c>
    </row>
    <row r="36" spans="1:3" ht="12.75">
      <c r="A36">
        <v>35</v>
      </c>
      <c r="B36" s="1">
        <v>16.4</v>
      </c>
      <c r="C36">
        <v>1.64</v>
      </c>
    </row>
    <row r="37" spans="1:3" ht="12.75">
      <c r="A37">
        <v>36</v>
      </c>
      <c r="B37" s="1">
        <v>16.3</v>
      </c>
      <c r="C37">
        <v>1.63</v>
      </c>
    </row>
    <row r="38" spans="1:3" ht="12.75">
      <c r="A38">
        <v>37</v>
      </c>
      <c r="B38" s="1">
        <v>16.2</v>
      </c>
      <c r="C38">
        <v>1.62</v>
      </c>
    </row>
    <row r="39" spans="1:3" ht="12.75">
      <c r="A39">
        <v>38</v>
      </c>
      <c r="B39" s="1">
        <v>16.2</v>
      </c>
      <c r="C39">
        <v>1.62</v>
      </c>
    </row>
    <row r="40" spans="1:3" ht="12.75">
      <c r="A40">
        <v>39</v>
      </c>
      <c r="B40" s="1">
        <v>16.2</v>
      </c>
      <c r="C40">
        <v>1.62</v>
      </c>
    </row>
    <row r="41" spans="1:3" ht="12.75">
      <c r="A41">
        <v>40</v>
      </c>
      <c r="B41" s="1">
        <v>16.2</v>
      </c>
      <c r="C41">
        <v>1.62</v>
      </c>
    </row>
    <row r="42" spans="1:3" ht="12.75">
      <c r="A42">
        <v>41</v>
      </c>
      <c r="B42" s="1">
        <v>16.1</v>
      </c>
      <c r="C42">
        <v>1.61</v>
      </c>
    </row>
    <row r="43" spans="1:3" ht="12.75">
      <c r="A43">
        <v>42</v>
      </c>
      <c r="B43" s="1">
        <v>16.2</v>
      </c>
      <c r="C43">
        <v>1.62</v>
      </c>
    </row>
    <row r="44" spans="1:3" ht="12.75">
      <c r="A44">
        <v>43</v>
      </c>
      <c r="B44" s="1">
        <v>16.1</v>
      </c>
      <c r="C44">
        <v>1.61</v>
      </c>
    </row>
    <row r="45" spans="1:3" ht="12.75">
      <c r="A45">
        <v>44</v>
      </c>
      <c r="B45" s="1">
        <v>16.3</v>
      </c>
      <c r="C45">
        <v>1.63</v>
      </c>
    </row>
    <row r="46" spans="1:3" ht="12.75">
      <c r="A46">
        <v>45</v>
      </c>
      <c r="B46" s="1">
        <v>16.3</v>
      </c>
      <c r="C46">
        <v>1.62</v>
      </c>
    </row>
    <row r="47" spans="1:3" ht="12.75">
      <c r="A47">
        <v>46</v>
      </c>
      <c r="B47" s="1">
        <v>16.3</v>
      </c>
      <c r="C47">
        <v>1.63</v>
      </c>
    </row>
    <row r="48" spans="1:3" ht="12.75">
      <c r="A48">
        <v>47</v>
      </c>
      <c r="B48" s="1">
        <v>16.3</v>
      </c>
      <c r="C48">
        <v>1.63</v>
      </c>
    </row>
    <row r="49" spans="1:3" ht="12.75">
      <c r="A49">
        <v>48</v>
      </c>
      <c r="B49" s="1">
        <v>16.2</v>
      </c>
      <c r="C49">
        <v>1.62</v>
      </c>
    </row>
    <row r="50" spans="1:3" ht="12.75">
      <c r="A50">
        <v>49</v>
      </c>
      <c r="B50" s="1">
        <v>16.2</v>
      </c>
      <c r="C50">
        <v>1.62</v>
      </c>
    </row>
    <row r="51" spans="1:3" ht="12.75">
      <c r="A51">
        <v>50</v>
      </c>
      <c r="B51" s="1">
        <v>16.3</v>
      </c>
      <c r="C51">
        <v>1.63</v>
      </c>
    </row>
    <row r="52" spans="1:3" ht="12.75">
      <c r="A52">
        <v>51</v>
      </c>
      <c r="B52" s="1">
        <v>16.3</v>
      </c>
      <c r="C52">
        <v>1.63</v>
      </c>
    </row>
    <row r="53" spans="1:3" ht="12.75">
      <c r="A53">
        <v>52</v>
      </c>
      <c r="B53" s="1">
        <v>16.2</v>
      </c>
      <c r="C53">
        <v>1.62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di Matematica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 giuliani</dc:creator>
  <cp:keywords/>
  <dc:description/>
  <cp:lastModifiedBy> Giuliani Valter</cp:lastModifiedBy>
  <dcterms:created xsi:type="dcterms:W3CDTF">2005-10-29T14:10:15Z</dcterms:created>
  <dcterms:modified xsi:type="dcterms:W3CDTF">2005-10-27T19:49:45Z</dcterms:modified>
  <cp:category/>
  <cp:version/>
  <cp:contentType/>
  <cp:contentStatus/>
</cp:coreProperties>
</file>